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治山・林道\99旧データ\COMMON2\★治山係★\★★★　32　【R02】　★★★\Ｂ　県営治山\1 箇所毎\【奥地保全】(当初）　海川西俣　委託業務\ｻ　設計書\当初\"/>
    </mc:Choice>
  </mc:AlternateContent>
  <bookViews>
    <workbookView xWindow="0" yWindow="0" windowWidth="15330" windowHeight="11640"/>
  </bookViews>
  <sheets>
    <sheet name="業務委託費内訳書" sheetId="2" r:id="rId1"/>
  </sheets>
  <definedNames>
    <definedName name="_xlnm.Print_Area" localSheetId="0">業務委託費内訳書!$A$1:$G$67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業務委託費内訳書!$G$67</definedName>
    <definedName name="内訳書工事価格総計" localSheetId="0">業務委託費内訳書!$G$66</definedName>
    <definedName name="内訳書工事価格総計通番" localSheetId="0">業務委託費内訳書!$I$66</definedName>
    <definedName name="内訳書工事価格総計名称" localSheetId="0">業務委託費内訳書!$A$66</definedName>
    <definedName name="内訳書工事価格通番" localSheetId="0">業務委託費内訳書!$I$67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 s="1"/>
  <c r="G59" i="2" s="1"/>
  <c r="G58" i="2" s="1"/>
  <c r="G56" i="2"/>
  <c r="G48" i="2"/>
  <c r="G47" i="2"/>
  <c r="G46" i="2"/>
  <c r="G45" i="2" s="1"/>
  <c r="G39" i="2"/>
  <c r="G38" i="2"/>
  <c r="G37" i="2"/>
  <c r="G36" i="2"/>
  <c r="G35" i="2" s="1"/>
  <c r="G33" i="2"/>
  <c r="G32" i="2"/>
  <c r="G31" i="2"/>
  <c r="G30" i="2" s="1"/>
  <c r="G27" i="2" s="1"/>
  <c r="G28" i="2"/>
  <c r="G15" i="2"/>
  <c r="G14" i="2" s="1"/>
  <c r="G13" i="2" s="1"/>
  <c r="G12" i="2" s="1"/>
  <c r="G11" i="2" l="1"/>
  <c r="G10" i="2" s="1"/>
  <c r="G42" i="2" s="1"/>
  <c r="G66" i="2" s="1"/>
  <c r="G67" i="2" s="1"/>
  <c r="G55" i="2"/>
  <c r="G44" i="2"/>
  <c r="G43" i="2" s="1"/>
  <c r="G65" i="2" s="1"/>
</calcChain>
</file>

<file path=xl/sharedStrings.xml><?xml version="1.0" encoding="utf-8"?>
<sst xmlns="http://schemas.openxmlformats.org/spreadsheetml/2006/main" count="129" uniqueCount="66">
  <si>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</si>
  <si>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</si>
  <si>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</si>
  <si>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</si>
  <si>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</si>
  <si>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</si>
  <si>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</si>
  <si>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</si>
  <si>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</si>
  <si>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</si>
  <si>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</si>
  <si>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</si>
  <si>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奥地保全　那賀町海川西俣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</si>
  <si>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</si>
  <si>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</si>
  <si>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</si>
  <si>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</si>
  <si>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</si>
  <si>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</si>
  <si>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</si>
  <si>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山腹工測量
_x000D_</t>
  </si>
  <si>
    <t>山腹工測量(踏査選点)
_x000D_</t>
  </si>
  <si>
    <t>ha</t>
  </si>
  <si>
    <t>山腹工測量(山腹平面測量)
_x000D_簡易山腹平面測量,標準</t>
  </si>
  <si>
    <t>山腹工測量(山腹縦断測量)
_x000D_山腹縦断測量</t>
  </si>
  <si>
    <t>ｍ</t>
  </si>
  <si>
    <t>山腹工測量(山腹横断測量)
_x000D_簡易山腹横断測量</t>
  </si>
  <si>
    <t>測線</t>
  </si>
  <si>
    <t>山腹工測量(平面図作成)
_x000D_平面図作成Ａ</t>
  </si>
  <si>
    <t>業務</t>
  </si>
  <si>
    <t>山地治山等調査(立木調査)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</si>
  <si>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</si>
  <si>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</si>
  <si>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</si>
  <si>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</si>
  <si>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用地測量(公図等の転写)
_x000D_</t>
  </si>
  <si>
    <t>土地調書作成
_x000D_森林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</si>
  <si>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</si>
  <si>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</si>
  <si>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</si>
  <si>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</si>
  <si>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</si>
  <si>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</si>
  <si>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</si>
  <si>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</si>
  <si>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</si>
  <si>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</si>
  <si>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</si>
  <si>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</si>
  <si>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</si>
  <si>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</si>
  <si>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</si>
  <si>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</si>
  <si>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山腹工設計
_x000D_</t>
  </si>
  <si>
    <t>山腹工設計(現地調査)
_x000D_単独で実施,全体計画資料等を与える</t>
  </si>
  <si>
    <t>件</t>
  </si>
  <si>
    <t>山腹工設計(基本事項の決定)
_x000D_単独で実施,全体計画資料等を与える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</si>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</sst>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+G11+G41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+G12+G27+G35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+G16+G17+G18+G19+G20+G21+G22+G23+G24+G25+G26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0.15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22</v>
      </c>
      <c r="F17" s="19">
        <v>0.15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25</v>
      </c>
      <c r="F18" s="19">
        <v>60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27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28</v>
      </c>
      <c r="E20" s="18" t="s">
        <v>29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30</v>
      </c>
      <c r="E21" s="18" t="s">
        <v>22</v>
      </c>
      <c r="F21" s="19">
        <v>0.08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31</v>
      </c>
      <c r="E22" s="18" t="s">
        <v>32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33</v>
      </c>
      <c r="E23" s="18" t="s">
        <v>32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34</v>
      </c>
      <c r="E24" s="18" t="s">
        <v>32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35</v>
      </c>
      <c r="E25" s="18" t="s">
        <v>22</v>
      </c>
      <c r="F25" s="19">
        <v>0.1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36</v>
      </c>
      <c r="E26" s="18" t="s">
        <v>22</v>
      </c>
      <c r="F26" s="19">
        <v>0.1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37</v>
      </c>
      <c r="B27" s="33"/>
      <c r="C27" s="33"/>
      <c r="D27" s="34"/>
      <c r="E27" s="18" t="s">
        <v>16</v>
      </c>
      <c r="F27" s="19">
        <v>1</v>
      </c>
      <c r="G27" s="20">
        <f>+G28+G30</f>
        <v>0</v>
      </c>
      <c r="H27" s="2"/>
      <c r="I27" s="21">
        <v>18</v>
      </c>
      <c r="J27" s="21"/>
    </row>
    <row r="28" spans="1:10" ht="42" customHeight="1">
      <c r="A28" s="35" t="s">
        <v>38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/>
    </row>
    <row r="29" spans="1:10" ht="42" customHeight="1">
      <c r="A29" s="35" t="s">
        <v>39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40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6" t="s">
        <v>41</v>
      </c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6" t="s">
        <v>41</v>
      </c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7" t="s">
        <v>41</v>
      </c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42</v>
      </c>
      <c r="E34" s="18" t="s">
        <v>16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35" t="s">
        <v>43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/>
    </row>
    <row r="36" spans="1:10" ht="42" customHeight="1">
      <c r="A36" s="35" t="s">
        <v>44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44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44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45</v>
      </c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46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35" t="s">
        <v>47</v>
      </c>
      <c r="B41" s="33"/>
      <c r="C41" s="33"/>
      <c r="D41" s="34"/>
      <c r="E41" s="18" t="s">
        <v>16</v>
      </c>
      <c r="F41" s="19">
        <v>1</v>
      </c>
      <c r="G41" s="38"/>
      <c r="H41" s="2"/>
      <c r="I41" s="21">
        <v>32</v>
      </c>
      <c r="J41" s="21"/>
    </row>
    <row r="42" spans="1:10" ht="42" customHeight="1">
      <c r="A42" s="39" t="s">
        <v>48</v>
      </c>
      <c r="B42" s="40"/>
      <c r="C42" s="40"/>
      <c r="D42" s="41"/>
      <c r="E42" s="42" t="s">
        <v>16</v>
      </c>
      <c r="F42" s="43">
        <v>1</v>
      </c>
      <c r="G42" s="44">
        <f>+G10</f>
        <v>0</v>
      </c>
      <c r="H42" s="45"/>
      <c r="I42" s="46">
        <v>33</v>
      </c>
      <c r="J42" s="46"/>
    </row>
    <row r="43" spans="1:10" ht="42" customHeight="1">
      <c r="A43" s="35" t="s">
        <v>49</v>
      </c>
      <c r="B43" s="33"/>
      <c r="C43" s="33"/>
      <c r="D43" s="34"/>
      <c r="E43" s="18" t="s">
        <v>16</v>
      </c>
      <c r="F43" s="19">
        <v>1</v>
      </c>
      <c r="G43" s="20">
        <f>+G44+G63</f>
        <v>0</v>
      </c>
      <c r="H43" s="2"/>
      <c r="I43" s="21">
        <v>34</v>
      </c>
      <c r="J43" s="21"/>
    </row>
    <row r="44" spans="1:10" ht="42" customHeight="1">
      <c r="A44" s="35" t="s">
        <v>50</v>
      </c>
      <c r="B44" s="33"/>
      <c r="C44" s="33"/>
      <c r="D44" s="34"/>
      <c r="E44" s="18" t="s">
        <v>16</v>
      </c>
      <c r="F44" s="19">
        <v>1</v>
      </c>
      <c r="G44" s="20">
        <f>+G45+G55</f>
        <v>0</v>
      </c>
      <c r="H44" s="2"/>
      <c r="I44" s="21">
        <v>35</v>
      </c>
      <c r="J44" s="21"/>
    </row>
    <row r="45" spans="1:10" ht="42" customHeight="1">
      <c r="A45" s="35" t="s">
        <v>51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52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52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53</v>
      </c>
      <c r="E48" s="18" t="s">
        <v>16</v>
      </c>
      <c r="F48" s="19">
        <v>1</v>
      </c>
      <c r="G48" s="20">
        <f>+G49+G50+G51+G52+G53+G54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54</v>
      </c>
      <c r="E49" s="18" t="s">
        <v>55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56</v>
      </c>
      <c r="E50" s="18" t="s">
        <v>55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57</v>
      </c>
      <c r="E51" s="18" t="s">
        <v>55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58</v>
      </c>
      <c r="E52" s="18" t="s">
        <v>55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59</v>
      </c>
      <c r="E53" s="18" t="s">
        <v>55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60</v>
      </c>
      <c r="E54" s="18" t="s">
        <v>55</v>
      </c>
      <c r="F54" s="19">
        <v>1</v>
      </c>
      <c r="G54" s="38"/>
      <c r="H54" s="2"/>
      <c r="I54" s="21">
        <v>45</v>
      </c>
      <c r="J54" s="21">
        <v>4</v>
      </c>
    </row>
    <row r="55" spans="1:10" ht="42" customHeight="1">
      <c r="A55" s="35" t="s">
        <v>37</v>
      </c>
      <c r="B55" s="33"/>
      <c r="C55" s="33"/>
      <c r="D55" s="34"/>
      <c r="E55" s="18" t="s">
        <v>16</v>
      </c>
      <c r="F55" s="19">
        <v>1</v>
      </c>
      <c r="G55" s="20">
        <f>+G56+G58</f>
        <v>0</v>
      </c>
      <c r="H55" s="2"/>
      <c r="I55" s="21">
        <v>46</v>
      </c>
      <c r="J55" s="21"/>
    </row>
    <row r="56" spans="1:10" ht="42" customHeight="1">
      <c r="A56" s="35" t="s">
        <v>61</v>
      </c>
      <c r="B56" s="33"/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/>
    </row>
    <row r="57" spans="1:10" ht="42" customHeight="1">
      <c r="A57" s="35" t="s">
        <v>39</v>
      </c>
      <c r="B57" s="33"/>
      <c r="C57" s="33"/>
      <c r="D57" s="34"/>
      <c r="E57" s="18" t="s">
        <v>16</v>
      </c>
      <c r="F57" s="19">
        <v>1</v>
      </c>
      <c r="G57" s="38"/>
      <c r="H57" s="2"/>
      <c r="I57" s="21">
        <v>48</v>
      </c>
      <c r="J57" s="21"/>
    </row>
    <row r="58" spans="1:10" ht="42" customHeight="1">
      <c r="A58" s="35" t="s">
        <v>40</v>
      </c>
      <c r="B58" s="33"/>
      <c r="C58" s="33"/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1</v>
      </c>
    </row>
    <row r="59" spans="1:10" ht="42" customHeight="1">
      <c r="A59" s="16"/>
      <c r="B59" s="36" t="s">
        <v>41</v>
      </c>
      <c r="C59" s="33"/>
      <c r="D59" s="34"/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6" t="s">
        <v>41</v>
      </c>
      <c r="D60" s="34"/>
      <c r="E60" s="18" t="s">
        <v>16</v>
      </c>
      <c r="F60" s="19">
        <v>1</v>
      </c>
      <c r="G60" s="20">
        <f>+G61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7" t="s">
        <v>41</v>
      </c>
      <c r="E61" s="18" t="s">
        <v>16</v>
      </c>
      <c r="F61" s="19">
        <v>1</v>
      </c>
      <c r="G61" s="20">
        <f>+G62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42</v>
      </c>
      <c r="E62" s="18" t="s">
        <v>16</v>
      </c>
      <c r="F62" s="19">
        <v>1</v>
      </c>
      <c r="G62" s="38"/>
      <c r="H62" s="2"/>
      <c r="I62" s="21">
        <v>53</v>
      </c>
      <c r="J62" s="21">
        <v>4</v>
      </c>
    </row>
    <row r="63" spans="1:10" ht="42" customHeight="1">
      <c r="A63" s="35" t="s">
        <v>62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5" t="s">
        <v>63</v>
      </c>
      <c r="B64" s="33"/>
      <c r="C64" s="33"/>
      <c r="D64" s="34"/>
      <c r="E64" s="18" t="s">
        <v>16</v>
      </c>
      <c r="F64" s="19">
        <v>1</v>
      </c>
      <c r="G64" s="38"/>
      <c r="H64" s="2"/>
      <c r="I64" s="21">
        <v>55</v>
      </c>
      <c r="J64" s="21">
        <v>220</v>
      </c>
    </row>
    <row r="65" spans="1:10" ht="42" customHeight="1">
      <c r="A65" s="39" t="s">
        <v>64</v>
      </c>
      <c r="B65" s="40"/>
      <c r="C65" s="40"/>
      <c r="D65" s="41"/>
      <c r="E65" s="42" t="s">
        <v>16</v>
      </c>
      <c r="F65" s="43">
        <v>1</v>
      </c>
      <c r="G65" s="44">
        <f>+G43+G64</f>
        <v>0</v>
      </c>
      <c r="H65" s="45"/>
      <c r="I65" s="46">
        <v>56</v>
      </c>
      <c r="J65" s="46"/>
    </row>
    <row r="66" spans="1:10" ht="42" customHeight="1">
      <c r="A66" s="22" t="s">
        <v>65</v>
      </c>
      <c r="B66" s="23"/>
      <c r="C66" s="23"/>
      <c r="D66" s="24"/>
      <c r="E66" s="25" t="s">
        <v>9</v>
      </c>
      <c r="F66" s="26">
        <v>1</v>
      </c>
      <c r="G66" s="20">
        <f>+G42+G65</f>
        <v>0</v>
      </c>
      <c r="I66" s="21">
        <v>57</v>
      </c>
      <c r="J66" s="21">
        <v>30</v>
      </c>
    </row>
    <row r="67" spans="1:10" ht="42" customHeight="1">
      <c r="A67" s="27" t="s">
        <v>10</v>
      </c>
      <c r="B67" s="28"/>
      <c r="C67" s="28"/>
      <c r="D67" s="29"/>
      <c r="E67" s="30" t="s">
        <v>11</v>
      </c>
      <c r="F67" s="31" t="s">
        <v>11</v>
      </c>
      <c r="G67" s="32">
        <f>G66</f>
        <v>0</v>
      </c>
      <c r="I67" s="21">
        <v>58</v>
      </c>
      <c r="J67" s="21">
        <v>90</v>
      </c>
    </row>
    <row r="68" spans="1:10" ht="42" customHeight="1"/>
    <row r="69" spans="1:10" ht="42" customHeight="1"/>
  </sheetData>
  <sheetProtection algorithmName="SHA-512" hashValue="jfT+sreNx12bezOPW27km/sNWO+yrt1HmthuwqpCTREBkDZ0vgntGqApw/qWuflnaD3QUwhGhepYqAon2Q/ZQA==" saltValue="0g6IoJeo92TeQz+Zdpe2tQ==" spinCount="100000" sheet="1" objects="1" scenarios="1"/>
  <mergeCells count="39">
    <mergeCell ref="A64:D64"/>
    <mergeCell ref="A65:D65"/>
    <mergeCell ref="A56:D56"/>
    <mergeCell ref="A57:D57"/>
    <mergeCell ref="A58:D58"/>
    <mergeCell ref="B59:D59"/>
    <mergeCell ref="C60:D60"/>
    <mergeCell ref="A63:D63"/>
    <mergeCell ref="A43:D43"/>
    <mergeCell ref="A44:D44"/>
    <mergeCell ref="A45:D45"/>
    <mergeCell ref="B46:D46"/>
    <mergeCell ref="C47:D47"/>
    <mergeCell ref="A55:D55"/>
    <mergeCell ref="A36:D36"/>
    <mergeCell ref="B37:D37"/>
    <mergeCell ref="C38:D38"/>
    <mergeCell ref="A41:D41"/>
    <mergeCell ref="A42:D42"/>
    <mergeCell ref="A28:D28"/>
    <mergeCell ref="A29:D29"/>
    <mergeCell ref="A30:D30"/>
    <mergeCell ref="B31:D31"/>
    <mergeCell ref="C32:D32"/>
    <mergeCell ref="A35:D35"/>
    <mergeCell ref="A66:D66"/>
    <mergeCell ref="A67:D67"/>
    <mergeCell ref="A10:D10"/>
    <mergeCell ref="A11:D11"/>
    <mergeCell ref="A12:D12"/>
    <mergeCell ref="B13:D13"/>
    <mergeCell ref="C14:D14"/>
    <mergeCell ref="A27:D2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dcterms:created xsi:type="dcterms:W3CDTF">2020-05-08T00:17:59Z</dcterms:created>
  <dcterms:modified xsi:type="dcterms:W3CDTF">2020-05-08T00:18:49Z</dcterms:modified>
</cp:coreProperties>
</file>